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<sst xmlns="http://schemas.openxmlformats.org/spreadsheetml/2006/main" count="32" uniqueCount="27">
  <si>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No</t>
  </si>
  <si>
    <t>Item</t>
  </si>
  <si>
    <t>Quantity</t>
  </si>
  <si>
    <t>Unit</t>
  </si>
  <si>
    <t>Value / item</t>
  </si>
  <si>
    <t xml:space="preserve">Total </t>
  </si>
  <si>
    <t>Annual IDR</t>
  </si>
  <si>
    <t>Annual USD</t>
  </si>
  <si>
    <t>Sub Total A</t>
  </si>
  <si>
    <t>Books, modul, etc.</t>
  </si>
  <si>
    <t xml:space="preserve">month </t>
  </si>
  <si>
    <t>Transportation</t>
  </si>
  <si>
    <t>Dormitory</t>
  </si>
  <si>
    <t>n/a</t>
  </si>
  <si>
    <t>Toiletries</t>
  </si>
  <si>
    <t>Sub Total B</t>
  </si>
  <si>
    <t xml:space="preserve">Semester </t>
  </si>
  <si>
    <t xml:space="preserve">TOTAL </t>
  </si>
  <si>
    <t xml:space="preserve">A. Daily Needs </t>
  </si>
  <si>
    <t>Clothing</t>
  </si>
  <si>
    <t>Stationary and University Equipments</t>
  </si>
  <si>
    <t>Daily Food</t>
  </si>
  <si>
    <t xml:space="preserve">Health expenses </t>
  </si>
  <si>
    <t>B. University Needs</t>
  </si>
  <si>
    <t>Conversion rate: 1 USD = IDR 9,300</t>
  </si>
  <si>
    <t>Help Erin Get a University Education in Bandung</t>
  </si>
  <si>
    <t>One year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</si>
</sst>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[$$-409]* #,##0_);_([$$-409]* \(#,##0\);_([$$-409]* &quot;-&quot;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Verdana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3" borderId="10" xfId="0" applyFont="1" applyFill="1" applyBorder="1" applyAlignment="1">
      <alignment horizontal="center"/>
    </xf>
    <xf numFmtId="165" fontId="4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41" fillId="3" borderId="10" xfId="0" applyNumberFormat="1" applyFont="1" applyFill="1" applyBorder="1" applyAlignment="1">
      <alignment horizontal="center"/>
    </xf>
    <xf numFmtId="165" fontId="41" fillId="3" borderId="20" xfId="0" applyNumberFormat="1" applyFont="1" applyFill="1" applyBorder="1" applyAlignment="1">
      <alignment horizont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Border="1" applyAlignment="1">
      <alignment horizontal="left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3" fillId="0" borderId="33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1" fillId="3" borderId="35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center" vertical="center"/>
    </xf>
    <xf numFmtId="0" fontId="41" fillId="3" borderId="38" xfId="0" applyFont="1" applyFill="1" applyBorder="1" applyAlignment="1">
      <alignment horizontal="center" vertical="center"/>
    </xf>
    <xf numFmtId="0" fontId="41" fillId="3" borderId="34" xfId="0" applyFont="1" applyFill="1" applyBorder="1" applyAlignment="1">
      <alignment horizontal="center" vertical="center"/>
    </xf>
    <xf numFmtId="0" fontId="41" fillId="3" borderId="39" xfId="0" applyFont="1" applyFill="1" applyBorder="1" applyAlignment="1">
      <alignment horizontal="center" vertical="center"/>
    </xf>
    <xf numFmtId="0" fontId="41" fillId="3" borderId="40" xfId="0" applyFont="1" applyFill="1" applyBorder="1" applyAlignment="1">
      <alignment horizontal="center" vertical="center"/>
    </xf>
    <xf numFmtId="0" fontId="41" fillId="3" borderId="41" xfId="0" applyFont="1" applyFill="1" applyBorder="1" applyAlignment="1">
      <alignment horizontal="center"/>
    </xf>
    <xf numFmtId="0" fontId="41" fillId="3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41" fillId="3" borderId="45" xfId="0" applyFont="1" applyFill="1" applyBorder="1" applyAlignment="1">
      <alignment horizontal="center"/>
    </xf>
    <xf numFmtId="0" fontId="41" fillId="3" borderId="46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140625" style="0" customWidth="1"/>
    <col min="3" max="3" width="31.00390625" style="0" customWidth="1"/>
    <col min="4" max="4" width="12.140625" style="20" customWidth="1"/>
    <col min="5" max="5" width="12.7109375" style="20" customWidth="1"/>
    <col min="6" max="6" width="17.421875" style="20" customWidth="1"/>
    <col min="7" max="7" width="19.8515625" style="20" customWidth="1"/>
    <col min="8" max="8" width="17.8515625" style="20" customWidth="1"/>
  </cols>
  <sheetData>
    <row r="2" spans="1:8" ht="21">
      <c r="A2" s="63" t="s">
        <v>25</v>
      </c>
      <c r="B2" s="63"/>
      <c r="C2" s="63"/>
      <c r="D2" s="63"/>
      <c r="E2" s="63"/>
      <c r="F2" s="63"/>
      <c r="G2" s="63"/>
      <c r="H2" s="63"/>
    </row>
    <row r="3" spans="1:8" ht="18.75">
      <c r="A3" s="29" t="s">
        <v>26</v>
      </c>
      <c r="B3" s="29"/>
      <c r="C3" s="29"/>
      <c r="D3" s="29"/>
      <c r="E3" s="29"/>
      <c r="F3" s="29"/>
      <c r="G3" s="29"/>
      <c r="H3" s="29"/>
    </row>
    <row r="4" ht="15.75" thickBot="1"/>
    <row r="5" spans="1:8" ht="16.5" thickBot="1">
      <c r="A5" s="47" t="s">
        <v>0</v>
      </c>
      <c r="B5" s="49" t="s">
        <v>1</v>
      </c>
      <c r="C5" s="50"/>
      <c r="D5" s="53" t="s">
        <v>2</v>
      </c>
      <c r="E5" s="47" t="s">
        <v>3</v>
      </c>
      <c r="F5" s="47" t="s">
        <v>4</v>
      </c>
      <c r="G5" s="55" t="s">
        <v>5</v>
      </c>
      <c r="H5" s="56"/>
    </row>
    <row r="6" spans="1:8" ht="16.5" thickBot="1">
      <c r="A6" s="48"/>
      <c r="B6" s="51"/>
      <c r="C6" s="52"/>
      <c r="D6" s="54"/>
      <c r="E6" s="48"/>
      <c r="F6" s="48"/>
      <c r="G6" s="1" t="s">
        <v>6</v>
      </c>
      <c r="H6" s="1" t="s">
        <v>7</v>
      </c>
    </row>
    <row r="7" spans="1:8" ht="16.5" thickBot="1">
      <c r="A7" s="30" t="s">
        <v>18</v>
      </c>
      <c r="B7" s="31"/>
      <c r="C7" s="31"/>
      <c r="D7" s="31"/>
      <c r="E7" s="31"/>
      <c r="F7" s="31"/>
      <c r="G7" s="31"/>
      <c r="H7" s="32"/>
    </row>
    <row r="8" spans="1:8" ht="15" customHeight="1">
      <c r="A8" s="15">
        <v>1</v>
      </c>
      <c r="B8" s="33" t="s">
        <v>21</v>
      </c>
      <c r="C8" s="34"/>
      <c r="D8" s="16">
        <v>12</v>
      </c>
      <c r="E8" s="16" t="s">
        <v>10</v>
      </c>
      <c r="F8" s="18">
        <v>1500000</v>
      </c>
      <c r="G8" s="18">
        <f>F8*D8</f>
        <v>18000000</v>
      </c>
      <c r="H8" s="19">
        <f>G8/9300</f>
        <v>1935.483870967742</v>
      </c>
    </row>
    <row r="9" spans="1:8" ht="15">
      <c r="A9" s="5">
        <v>2</v>
      </c>
      <c r="B9" s="35" t="s">
        <v>12</v>
      </c>
      <c r="C9" s="36"/>
      <c r="D9" s="6">
        <v>12</v>
      </c>
      <c r="E9" s="6" t="s">
        <v>10</v>
      </c>
      <c r="F9" s="9">
        <v>250000</v>
      </c>
      <c r="G9" s="9">
        <f>F9*D9</f>
        <v>3000000</v>
      </c>
      <c r="H9" s="11">
        <f>G9/9300</f>
        <v>322.5806451612903</v>
      </c>
    </row>
    <row r="10" spans="1:8" ht="15">
      <c r="A10" s="15">
        <v>3</v>
      </c>
      <c r="B10" s="35" t="s">
        <v>14</v>
      </c>
      <c r="C10" s="36"/>
      <c r="D10" s="6">
        <v>12</v>
      </c>
      <c r="E10" s="6" t="s">
        <v>10</v>
      </c>
      <c r="F10" s="9">
        <v>50000</v>
      </c>
      <c r="G10" s="9">
        <f>F10*D10</f>
        <v>600000</v>
      </c>
      <c r="H10" s="11">
        <f>G10/9300</f>
        <v>64.51612903225806</v>
      </c>
    </row>
    <row r="11" spans="1:8" ht="15">
      <c r="A11" s="5">
        <v>4</v>
      </c>
      <c r="B11" s="37" t="s">
        <v>22</v>
      </c>
      <c r="C11" s="38"/>
      <c r="D11" s="25" t="s">
        <v>13</v>
      </c>
      <c r="E11" s="26"/>
      <c r="F11" s="27"/>
      <c r="G11" s="9">
        <v>500000</v>
      </c>
      <c r="H11" s="11">
        <f>G11/9300</f>
        <v>53.763440860215056</v>
      </c>
    </row>
    <row r="12" spans="1:8" ht="15.75" thickBot="1">
      <c r="A12" s="15">
        <v>5</v>
      </c>
      <c r="B12" s="35" t="s">
        <v>19</v>
      </c>
      <c r="C12" s="36"/>
      <c r="D12" s="25" t="s">
        <v>13</v>
      </c>
      <c r="E12" s="26"/>
      <c r="F12" s="27"/>
      <c r="G12" s="9">
        <v>500000</v>
      </c>
      <c r="H12" s="11">
        <f>G12/9300</f>
        <v>53.763440860215056</v>
      </c>
    </row>
    <row r="13" spans="1:8" ht="15.75" thickBot="1">
      <c r="A13" s="39" t="s">
        <v>8</v>
      </c>
      <c r="B13" s="40"/>
      <c r="C13" s="40"/>
      <c r="D13" s="40"/>
      <c r="E13" s="40"/>
      <c r="F13" s="41"/>
      <c r="G13" s="21">
        <f>SUM(G8:G12)</f>
        <v>22600000</v>
      </c>
      <c r="H13" s="22">
        <f>SUM(H8:H12)</f>
        <v>2430.107526881721</v>
      </c>
    </row>
    <row r="14" spans="1:8" ht="16.5" thickBot="1">
      <c r="A14" s="64" t="s">
        <v>23</v>
      </c>
      <c r="B14" s="65"/>
      <c r="C14" s="65"/>
      <c r="D14" s="65"/>
      <c r="E14" s="65"/>
      <c r="F14" s="65"/>
      <c r="G14" s="65"/>
      <c r="H14" s="66"/>
    </row>
    <row r="15" spans="1:8" ht="15">
      <c r="A15" s="15">
        <v>1</v>
      </c>
      <c r="B15" s="67" t="s">
        <v>9</v>
      </c>
      <c r="C15" s="68"/>
      <c r="D15" s="16">
        <v>2</v>
      </c>
      <c r="E15" s="16" t="s">
        <v>16</v>
      </c>
      <c r="F15" s="17">
        <v>1500000</v>
      </c>
      <c r="G15" s="18">
        <f>F15*D15</f>
        <v>3000000</v>
      </c>
      <c r="H15" s="19">
        <f>G15/9300</f>
        <v>322.5806451612903</v>
      </c>
    </row>
    <row r="16" spans="1:8" ht="15">
      <c r="A16" s="3">
        <v>2</v>
      </c>
      <c r="B16" s="69" t="s">
        <v>20</v>
      </c>
      <c r="C16" s="70"/>
      <c r="D16" s="25" t="s">
        <v>13</v>
      </c>
      <c r="E16" s="26"/>
      <c r="F16" s="27"/>
      <c r="G16" s="9">
        <v>750000</v>
      </c>
      <c r="H16" s="11">
        <f>G16/9300</f>
        <v>80.64516129032258</v>
      </c>
    </row>
    <row r="17" spans="1:8" ht="15.75" thickBot="1">
      <c r="A17" s="4">
        <v>3</v>
      </c>
      <c r="B17" s="42" t="s">
        <v>11</v>
      </c>
      <c r="C17" s="43"/>
      <c r="D17" s="7">
        <v>12</v>
      </c>
      <c r="E17" s="8" t="s">
        <v>10</v>
      </c>
      <c r="F17" s="10">
        <v>150000</v>
      </c>
      <c r="G17" s="13">
        <f>F17*D17</f>
        <v>1800000</v>
      </c>
      <c r="H17" s="12">
        <f>G17/9300</f>
        <v>193.5483870967742</v>
      </c>
    </row>
    <row r="18" spans="1:8" ht="15.75" thickBot="1">
      <c r="A18" s="44" t="s">
        <v>15</v>
      </c>
      <c r="B18" s="45"/>
      <c r="C18" s="45"/>
      <c r="D18" s="45"/>
      <c r="E18" s="45"/>
      <c r="F18" s="46"/>
      <c r="G18" s="14">
        <f>SUM(G15:G17)</f>
        <v>5550000</v>
      </c>
      <c r="H18" s="2">
        <f>SUM(H15:H17)</f>
        <v>596.7741935483871</v>
      </c>
    </row>
    <row r="19" spans="1:8" ht="15.75" thickBot="1">
      <c r="A19" s="57"/>
      <c r="B19" s="58"/>
      <c r="C19" s="58"/>
      <c r="D19" s="58"/>
      <c r="E19" s="58"/>
      <c r="F19" s="58"/>
      <c r="G19" s="58"/>
      <c r="H19" s="59"/>
    </row>
    <row r="20" spans="1:8" ht="16.5" thickBot="1">
      <c r="A20" s="60" t="s">
        <v>17</v>
      </c>
      <c r="B20" s="61"/>
      <c r="C20" s="61"/>
      <c r="D20" s="61"/>
      <c r="E20" s="61"/>
      <c r="F20" s="62"/>
      <c r="G20" s="23">
        <f>G13+G18</f>
        <v>28150000</v>
      </c>
      <c r="H20" s="24">
        <f>H13+H18</f>
        <v>3026.8817204301076</v>
      </c>
    </row>
    <row r="22" spans="1:8" ht="15">
      <c r="A22" s="28" t="s">
        <v>24</v>
      </c>
      <c r="B22" s="28"/>
      <c r="C22" s="28"/>
      <c r="D22" s="28"/>
      <c r="E22" s="28"/>
      <c r="F22" s="28"/>
      <c r="G22" s="28"/>
      <c r="H22" s="28"/>
    </row>
  </sheetData>
  <sheetProtection/>
  <mergeCells count="26">
    <mergeCell ref="A20:F20"/>
    <mergeCell ref="A2:H2"/>
    <mergeCell ref="A14:H14"/>
    <mergeCell ref="B15:C15"/>
    <mergeCell ref="B16:C16"/>
    <mergeCell ref="D5:D6"/>
    <mergeCell ref="E5:E6"/>
    <mergeCell ref="F5:F6"/>
    <mergeCell ref="G5:H5"/>
    <mergeCell ref="A19:H19"/>
    <mergeCell ref="D16:F16"/>
    <mergeCell ref="A22:H22"/>
    <mergeCell ref="A3:H3"/>
    <mergeCell ref="A7:H7"/>
    <mergeCell ref="B8:C8"/>
    <mergeCell ref="B9:C9"/>
    <mergeCell ref="B10:C10"/>
    <mergeCell ref="B11:C11"/>
    <mergeCell ref="D11:F11"/>
    <mergeCell ref="B12:C12"/>
    <mergeCell ref="D12:F12"/>
    <mergeCell ref="A13:F13"/>
    <mergeCell ref="B17:C17"/>
    <mergeCell ref="A18:F18"/>
    <mergeCell ref="A5:A6"/>
    <mergeCell ref="B5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2012-08-07T03:09:22Z</cp:lastPrinted>
  <dcterms:created xsi:type="dcterms:W3CDTF">2012-08-07T02:20:41Z</dcterms:created>
  <dcterms:modified xsi:type="dcterms:W3CDTF">2012-08-09T07:03:51Z</dcterms:modified>
  <cp:category/>
  <cp:version/>
  <cp:contentType/>
  <cp:contentStatus/>
</cp:coreProperties>
</file>