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200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<sst xmlns="http://schemas.openxmlformats.org/spreadsheetml/2006/main" count="44" uniqueCount="39">
  <si>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Revenue</t>
  </si>
  <si>
    <t>Individuals</t>
  </si>
  <si>
    <t>Miscellaneous</t>
  </si>
  <si>
    <t>Total In-kind</t>
  </si>
  <si>
    <t>In-kind</t>
  </si>
  <si>
    <t>Total Expenses</t>
  </si>
  <si>
    <t>Total Revenue</t>
  </si>
  <si>
    <t>Membership</t>
  </si>
  <si>
    <t>Fees for services</t>
  </si>
  <si>
    <t>Endowment</t>
  </si>
  <si>
    <t>Equipment</t>
  </si>
  <si>
    <t>Occupancy and utilities</t>
  </si>
  <si>
    <t>Printing and copying</t>
  </si>
  <si>
    <t>Telecommunications</t>
  </si>
  <si>
    <t>Travel and meetings</t>
  </si>
  <si>
    <t>Contract services</t>
  </si>
  <si>
    <t>Expenses</t>
  </si>
  <si>
    <t>Grant Request</t>
  </si>
  <si>
    <t>Revenue over Expenses</t>
  </si>
  <si>
    <t>Grants</t>
  </si>
  <si>
    <t>Interest income</t>
  </si>
  <si>
    <t>Total</t>
  </si>
  <si>
    <t>Program or Project</t>
  </si>
  <si>
    <t>Corporate contributions</t>
  </si>
  <si>
    <t>Fundraisers, events, sales</t>
  </si>
  <si>
    <t>Staff salaries and wages</t>
  </si>
  <si>
    <t>Fringe benefits</t>
  </si>
  <si>
    <t>Staff and volunteer training</t>
  </si>
  <si>
    <t>Supplies and materials</t>
  </si>
  <si>
    <t>Subtotal</t>
  </si>
  <si>
    <t>General operating (indirect) - 8%</t>
  </si>
  <si>
    <t>Line</t>
  </si>
  <si>
    <t>Your Course</t>
  </si>
  <si>
    <t>Research</t>
  </si>
  <si>
    <t>Travel</t>
  </si>
  <si>
    <t>Classroom supplies for trainings (Staples)</t>
  </si>
  <si>
    <t>Program or Project 2017</t>
  </si>
  <si>
    <t>Monitoring and Evaluation</t>
  </si>
  <si>
    <t>Trainers (160 hours x 1dollar/hour)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</si>
</sst>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#,##0.0"/>
    <numFmt numFmtId="173" formatCode="#,##0.000"/>
    <numFmt numFmtId="174" formatCode="&quot;$&quot;#,##0"/>
    <numFmt numFmtId="175" formatCode="[$-409]dddd\,\ mmmm\ dd\,\ yyyy"/>
    <numFmt numFmtId="176" formatCode="[$-409]h:mm:ss\ AM/PM"/>
    <numFmt numFmtId="177" formatCode="_-[$£-809]* #,##0.00_-;\-[$£-809]* #,##0.00_-;_-[$£-809]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66" fontId="1" fillId="0" borderId="10" xfId="44" applyNumberFormat="1" applyFont="1" applyBorder="1" applyAlignment="1">
      <alignment/>
    </xf>
    <xf numFmtId="166" fontId="4" fillId="0" borderId="10" xfId="44" applyNumberFormat="1" applyFont="1" applyBorder="1" applyAlignment="1">
      <alignment/>
    </xf>
    <xf numFmtId="0" fontId="1" fillId="0" borderId="0" xfId="0" applyFont="1" applyAlignment="1">
      <alignment/>
    </xf>
    <xf numFmtId="9" fontId="1" fillId="0" borderId="10" xfId="0" applyNumberFormat="1" applyFont="1" applyBorder="1" applyAlignment="1">
      <alignment/>
    </xf>
    <xf numFmtId="37" fontId="1" fillId="0" borderId="10" xfId="44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4" fontId="1" fillId="0" borderId="1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35">
      <selection activeCell="C5" sqref="C5"/>
    </sheetView>
  </sheetViews>
  <sheetFormatPr defaultColWidth="9.140625" defaultRowHeight="12.75"/>
  <cols>
    <col min="1" max="1" width="6.140625" style="0" customWidth="1"/>
    <col min="2" max="2" width="31.8515625" style="0" customWidth="1"/>
    <col min="3" max="3" width="23.28125" style="0" customWidth="1"/>
    <col min="4" max="4" width="8.421875" style="0" customWidth="1"/>
    <col min="5" max="5" width="23.8515625" style="0" customWidth="1"/>
    <col min="6" max="6" width="2.57421875" style="0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13" t="s">
        <v>31</v>
      </c>
      <c r="B3" s="5" t="s">
        <v>0</v>
      </c>
      <c r="C3" s="13" t="s">
        <v>36</v>
      </c>
      <c r="D3" s="4"/>
      <c r="E3" s="13" t="s">
        <v>17</v>
      </c>
      <c r="F3" s="2"/>
    </row>
    <row r="4" spans="1:6" ht="12.75">
      <c r="A4" s="16">
        <v>1</v>
      </c>
      <c r="B4" s="4" t="s">
        <v>19</v>
      </c>
      <c r="C4" s="6">
        <v>15000</v>
      </c>
      <c r="D4" s="4"/>
      <c r="E4" s="6">
        <v>19796</v>
      </c>
      <c r="F4" s="2"/>
    </row>
    <row r="5" spans="1:6" ht="12.75">
      <c r="A5" s="16">
        <v>2</v>
      </c>
      <c r="B5" s="4" t="s">
        <v>33</v>
      </c>
      <c r="C5" s="6">
        <v>2000</v>
      </c>
      <c r="D5" s="4"/>
      <c r="E5" s="6">
        <v>0</v>
      </c>
      <c r="F5" s="2"/>
    </row>
    <row r="6" spans="1:6" ht="12.75">
      <c r="A6" s="16">
        <v>3</v>
      </c>
      <c r="B6" s="4" t="s">
        <v>32</v>
      </c>
      <c r="C6" s="6">
        <v>0</v>
      </c>
      <c r="D6" s="4"/>
      <c r="E6" s="6">
        <v>0</v>
      </c>
      <c r="F6" s="2"/>
    </row>
    <row r="7" spans="1:6" ht="12.75">
      <c r="A7" s="16">
        <v>4</v>
      </c>
      <c r="B7" s="4" t="s">
        <v>23</v>
      </c>
      <c r="C7" s="6">
        <v>5000</v>
      </c>
      <c r="D7" s="4"/>
      <c r="E7" s="6">
        <v>0</v>
      </c>
      <c r="F7" s="2"/>
    </row>
    <row r="8" spans="1:6" ht="12.75">
      <c r="A8" s="16">
        <v>5</v>
      </c>
      <c r="B8" s="4" t="s">
        <v>7</v>
      </c>
      <c r="C8" s="6">
        <v>0</v>
      </c>
      <c r="D8" s="4"/>
      <c r="E8" s="6">
        <v>0</v>
      </c>
      <c r="F8" s="2"/>
    </row>
    <row r="9" spans="1:6" ht="12.75">
      <c r="A9" s="16">
        <v>6</v>
      </c>
      <c r="B9" s="4" t="s">
        <v>1</v>
      </c>
      <c r="C9" s="6">
        <v>3000</v>
      </c>
      <c r="D9" s="4"/>
      <c r="E9" s="6">
        <v>0</v>
      </c>
      <c r="F9" s="2"/>
    </row>
    <row r="10" spans="1:6" ht="12.75">
      <c r="A10" s="16">
        <v>7</v>
      </c>
      <c r="B10" s="4" t="s">
        <v>8</v>
      </c>
      <c r="C10" s="6">
        <v>200</v>
      </c>
      <c r="D10" s="4"/>
      <c r="E10" s="6">
        <v>0</v>
      </c>
      <c r="F10" s="2"/>
    </row>
    <row r="11" spans="1:6" ht="12.75">
      <c r="A11" s="16">
        <v>8</v>
      </c>
      <c r="B11" s="4" t="s">
        <v>24</v>
      </c>
      <c r="C11" s="6">
        <v>1000</v>
      </c>
      <c r="D11" s="4"/>
      <c r="E11" s="6">
        <v>0</v>
      </c>
      <c r="F11" s="2"/>
    </row>
    <row r="12" spans="1:6" ht="12.75">
      <c r="A12" s="16">
        <v>9</v>
      </c>
      <c r="B12" s="4" t="s">
        <v>9</v>
      </c>
      <c r="C12" s="6">
        <v>0</v>
      </c>
      <c r="D12" s="4"/>
      <c r="E12" s="6">
        <v>0</v>
      </c>
      <c r="F12" s="2"/>
    </row>
    <row r="13" spans="1:6" ht="12.75">
      <c r="A13" s="16">
        <v>10</v>
      </c>
      <c r="B13" s="4" t="s">
        <v>20</v>
      </c>
      <c r="C13" s="6">
        <v>0</v>
      </c>
      <c r="D13" s="4"/>
      <c r="E13" s="6">
        <v>0</v>
      </c>
      <c r="F13" s="2"/>
    </row>
    <row r="14" spans="1:6" ht="12.75">
      <c r="A14" s="16">
        <v>11</v>
      </c>
      <c r="B14" s="4" t="s">
        <v>2</v>
      </c>
      <c r="C14" s="6">
        <v>1000</v>
      </c>
      <c r="D14" s="4"/>
      <c r="E14" s="6">
        <v>0</v>
      </c>
      <c r="F14" s="2"/>
    </row>
    <row r="15" spans="1:5" s="10" customFormat="1" ht="12.75">
      <c r="A15" s="16">
        <v>12</v>
      </c>
      <c r="B15" s="5" t="s">
        <v>21</v>
      </c>
      <c r="C15" s="17">
        <f>SUM(C4:C14)</f>
        <v>27200</v>
      </c>
      <c r="D15" s="7"/>
      <c r="E15" s="17">
        <f>SUM(E4:E14)</f>
        <v>19796</v>
      </c>
    </row>
    <row r="16" spans="1:6" ht="12.75">
      <c r="A16" s="16"/>
      <c r="B16" s="4"/>
      <c r="C16" s="6"/>
      <c r="D16" s="4"/>
      <c r="E16" s="6"/>
      <c r="F16" s="2"/>
    </row>
    <row r="17" spans="1:6" ht="12.75">
      <c r="A17" s="16">
        <v>13</v>
      </c>
      <c r="B17" s="5" t="s">
        <v>4</v>
      </c>
      <c r="C17" s="17">
        <v>2000</v>
      </c>
      <c r="D17" s="4"/>
      <c r="E17" s="7">
        <v>0</v>
      </c>
      <c r="F17" s="2"/>
    </row>
    <row r="18" spans="1:6" ht="12.75">
      <c r="A18" s="16"/>
      <c r="B18" s="4"/>
      <c r="C18" s="4"/>
      <c r="D18" s="4"/>
      <c r="E18" s="6"/>
      <c r="F18" s="2"/>
    </row>
    <row r="19" spans="1:6" s="1" customFormat="1" ht="15">
      <c r="A19" s="16">
        <v>14</v>
      </c>
      <c r="B19" s="5" t="s">
        <v>6</v>
      </c>
      <c r="C19" s="17">
        <f>C17+C15</f>
        <v>29200</v>
      </c>
      <c r="D19" s="8"/>
      <c r="E19" s="17">
        <f>E17+E15</f>
        <v>19796</v>
      </c>
      <c r="F19" s="14"/>
    </row>
    <row r="20" spans="1:6" ht="12.75">
      <c r="A20" s="16"/>
      <c r="B20" s="4"/>
      <c r="C20" s="4"/>
      <c r="D20" s="4"/>
      <c r="E20" s="15"/>
      <c r="F20" s="2"/>
    </row>
    <row r="21" spans="1:6" ht="12.75">
      <c r="A21" s="16"/>
      <c r="B21" s="4"/>
      <c r="C21" s="4"/>
      <c r="D21" s="4"/>
      <c r="E21" s="15"/>
      <c r="F21" s="2"/>
    </row>
    <row r="22" spans="1:6" ht="12.75">
      <c r="A22" s="16"/>
      <c r="B22" s="4"/>
      <c r="C22" s="4"/>
      <c r="D22" s="4"/>
      <c r="E22" s="15"/>
      <c r="F22" s="2"/>
    </row>
    <row r="23" spans="1:6" ht="12.75">
      <c r="A23" s="13" t="s">
        <v>31</v>
      </c>
      <c r="B23" s="5" t="s">
        <v>16</v>
      </c>
      <c r="C23" s="13" t="s">
        <v>22</v>
      </c>
      <c r="D23" s="4"/>
      <c r="E23" s="13" t="s">
        <v>17</v>
      </c>
      <c r="F23" s="2"/>
    </row>
    <row r="24" spans="1:6" ht="12.75">
      <c r="A24" s="16">
        <v>15</v>
      </c>
      <c r="B24" s="4" t="s">
        <v>25</v>
      </c>
      <c r="C24" s="6">
        <v>5416</v>
      </c>
      <c r="D24" s="4"/>
      <c r="E24" s="6">
        <v>500</v>
      </c>
      <c r="F24" s="2"/>
    </row>
    <row r="25" spans="1:6" ht="12.75">
      <c r="A25" s="16">
        <v>16</v>
      </c>
      <c r="B25" s="4" t="s">
        <v>26</v>
      </c>
      <c r="C25" s="6">
        <v>500</v>
      </c>
      <c r="D25" s="4"/>
      <c r="E25" s="6">
        <v>0</v>
      </c>
      <c r="F25" s="2"/>
    </row>
    <row r="26" spans="1:6" ht="12.75">
      <c r="A26" s="16">
        <v>17</v>
      </c>
      <c r="B26" s="4" t="s">
        <v>11</v>
      </c>
      <c r="C26" s="6">
        <v>980</v>
      </c>
      <c r="D26" s="4"/>
      <c r="E26">
        <v>0</v>
      </c>
      <c r="F26" s="2"/>
    </row>
    <row r="27" spans="1:6" ht="12.75">
      <c r="A27" s="16">
        <v>18</v>
      </c>
      <c r="B27" s="4" t="s">
        <v>10</v>
      </c>
      <c r="C27" s="6">
        <v>3589</v>
      </c>
      <c r="D27" s="4"/>
      <c r="E27" s="6">
        <v>0</v>
      </c>
      <c r="F27" s="2"/>
    </row>
    <row r="28" spans="1:6" ht="12.75">
      <c r="A28" s="16">
        <v>19</v>
      </c>
      <c r="B28" s="4" t="s">
        <v>28</v>
      </c>
      <c r="C28" s="6">
        <v>684</v>
      </c>
      <c r="D28" s="4"/>
      <c r="E28" s="6">
        <v>15556</v>
      </c>
      <c r="F28" s="2"/>
    </row>
    <row r="29" spans="1:6" ht="12.75">
      <c r="A29" s="16">
        <v>20</v>
      </c>
      <c r="B29" s="4" t="s">
        <v>12</v>
      </c>
      <c r="C29" s="6">
        <v>150</v>
      </c>
      <c r="D29" s="4"/>
      <c r="E29" s="6">
        <v>0</v>
      </c>
      <c r="F29" s="2"/>
    </row>
    <row r="30" spans="1:6" ht="12.75">
      <c r="A30" s="16">
        <v>21</v>
      </c>
      <c r="B30" s="4" t="s">
        <v>13</v>
      </c>
      <c r="C30" s="6">
        <v>500</v>
      </c>
      <c r="D30" s="4"/>
      <c r="E30" s="6">
        <v>300</v>
      </c>
      <c r="F30" s="2"/>
    </row>
    <row r="31" spans="1:6" ht="12.75">
      <c r="A31" s="16">
        <v>22</v>
      </c>
      <c r="B31" s="4" t="s">
        <v>14</v>
      </c>
      <c r="C31" s="6">
        <v>500</v>
      </c>
      <c r="D31" s="4"/>
      <c r="E31" s="6">
        <v>500</v>
      </c>
      <c r="F31" s="2"/>
    </row>
    <row r="32" spans="1:6" ht="12.75">
      <c r="A32" s="16">
        <v>23</v>
      </c>
      <c r="B32" s="4" t="s">
        <v>37</v>
      </c>
      <c r="C32" s="6">
        <v>300</v>
      </c>
      <c r="D32" s="4"/>
      <c r="E32" s="6">
        <v>1400</v>
      </c>
      <c r="F32" s="2"/>
    </row>
    <row r="33" spans="1:6" ht="12.75">
      <c r="A33" s="16">
        <v>24</v>
      </c>
      <c r="B33" s="4" t="s">
        <v>27</v>
      </c>
      <c r="C33" s="6">
        <v>1000</v>
      </c>
      <c r="D33" s="4"/>
      <c r="E33" s="6">
        <v>900</v>
      </c>
      <c r="F33" s="2"/>
    </row>
    <row r="34" spans="1:6" ht="12.75">
      <c r="A34" s="16">
        <v>25</v>
      </c>
      <c r="B34" s="4" t="s">
        <v>15</v>
      </c>
      <c r="C34" s="6">
        <v>1500</v>
      </c>
      <c r="D34" s="4"/>
      <c r="E34" s="6">
        <v>200</v>
      </c>
      <c r="F34" s="2"/>
    </row>
    <row r="35" spans="1:6" ht="12.75">
      <c r="A35" s="16">
        <v>26</v>
      </c>
      <c r="B35" s="4" t="s">
        <v>2</v>
      </c>
      <c r="C35" s="6">
        <v>280</v>
      </c>
      <c r="D35" s="4"/>
      <c r="E35" s="6">
        <v>440</v>
      </c>
      <c r="F35" s="2"/>
    </row>
    <row r="36" spans="1:5" s="10" customFormat="1" ht="12.75">
      <c r="A36" s="4">
        <v>27</v>
      </c>
      <c r="B36" s="5" t="s">
        <v>29</v>
      </c>
      <c r="C36" s="17">
        <f>SUM(C24:C35)</f>
        <v>15399</v>
      </c>
      <c r="D36" s="5"/>
      <c r="E36" s="17">
        <f>SUM(E24:E35)</f>
        <v>19796</v>
      </c>
    </row>
    <row r="37" spans="1:6" ht="12.75">
      <c r="A37" s="16">
        <v>28</v>
      </c>
      <c r="B37" s="4" t="s">
        <v>30</v>
      </c>
      <c r="C37" s="6">
        <v>11253</v>
      </c>
      <c r="D37" s="4"/>
      <c r="E37" s="6">
        <v>0</v>
      </c>
      <c r="F37" s="2"/>
    </row>
    <row r="38" spans="1:6" s="1" customFormat="1" ht="15">
      <c r="A38" s="16">
        <v>29</v>
      </c>
      <c r="B38" s="5" t="s">
        <v>21</v>
      </c>
      <c r="C38" s="17">
        <f>SUM(C36:C37)</f>
        <v>26652</v>
      </c>
      <c r="D38" s="7"/>
      <c r="E38" s="17">
        <f>SUM(E24:E35)</f>
        <v>19796</v>
      </c>
      <c r="F38" s="14"/>
    </row>
    <row r="39" spans="1:6" ht="12.75">
      <c r="A39" s="16"/>
      <c r="B39" s="4"/>
      <c r="C39" s="6"/>
      <c r="D39" s="4"/>
      <c r="E39" s="11"/>
      <c r="F39" s="2"/>
    </row>
    <row r="40" spans="1:5" s="2" customFormat="1" ht="12.75">
      <c r="A40" s="16">
        <v>30</v>
      </c>
      <c r="B40" s="5" t="s">
        <v>4</v>
      </c>
      <c r="C40" s="6"/>
      <c r="D40" s="6"/>
      <c r="E40" s="11"/>
    </row>
    <row r="41" spans="1:5" s="2" customFormat="1" ht="12.75">
      <c r="A41" s="16">
        <v>31</v>
      </c>
      <c r="B41" s="4" t="s">
        <v>34</v>
      </c>
      <c r="C41" s="6">
        <v>1800</v>
      </c>
      <c r="D41" s="4"/>
      <c r="E41" s="6">
        <v>0</v>
      </c>
    </row>
    <row r="42" spans="1:5" s="2" customFormat="1" ht="12.75">
      <c r="A42" s="16">
        <v>32</v>
      </c>
      <c r="B42" s="4" t="s">
        <v>38</v>
      </c>
      <c r="C42" s="6">
        <v>994</v>
      </c>
      <c r="D42" s="4"/>
      <c r="E42" s="6">
        <v>0</v>
      </c>
    </row>
    <row r="43" spans="1:5" s="2" customFormat="1" ht="12.75" customHeight="1">
      <c r="A43" s="16">
        <v>33</v>
      </c>
      <c r="B43" s="4" t="s">
        <v>35</v>
      </c>
      <c r="C43" s="6">
        <v>300</v>
      </c>
      <c r="D43" s="4"/>
      <c r="E43" s="6">
        <v>0</v>
      </c>
    </row>
    <row r="44" spans="1:5" s="3" customFormat="1" ht="12.75">
      <c r="A44" s="16">
        <v>34</v>
      </c>
      <c r="B44" s="5" t="s">
        <v>3</v>
      </c>
      <c r="C44" s="17">
        <f>SUM(C41:C43)</f>
        <v>3094</v>
      </c>
      <c r="D44" s="9"/>
      <c r="E44" s="17">
        <v>0</v>
      </c>
    </row>
    <row r="45" spans="1:5" s="2" customFormat="1" ht="12.75">
      <c r="A45" s="16"/>
      <c r="B45" s="5"/>
      <c r="C45" s="7"/>
      <c r="D45" s="4"/>
      <c r="E45" s="4"/>
    </row>
    <row r="46" spans="1:5" s="2" customFormat="1" ht="12.75">
      <c r="A46" s="16">
        <v>35</v>
      </c>
      <c r="B46" s="5" t="s">
        <v>5</v>
      </c>
      <c r="C46" s="17">
        <f>C44+C38</f>
        <v>29746</v>
      </c>
      <c r="D46" s="8"/>
      <c r="E46" s="17">
        <f>E44+E38</f>
        <v>19796</v>
      </c>
    </row>
    <row r="47" spans="1:5" s="2" customFormat="1" ht="12.75">
      <c r="A47" s="16"/>
      <c r="B47" s="5"/>
      <c r="C47" s="8"/>
      <c r="D47" s="8"/>
      <c r="E47" s="11"/>
    </row>
    <row r="48" spans="1:5" s="2" customFormat="1" ht="12.75">
      <c r="A48" s="16">
        <v>36</v>
      </c>
      <c r="B48" s="5" t="s">
        <v>18</v>
      </c>
      <c r="C48" s="17">
        <f>C46-C19</f>
        <v>546</v>
      </c>
      <c r="D48" s="12"/>
      <c r="E48" s="17">
        <f>E46-E19</f>
        <v>0</v>
      </c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</sheetData>
  <sheetProtection/>
  <printOptions/>
  <pageMargins left="1" right="0.5" top="1" bottom="0.5" header="0.5" footer="0.5"/>
  <pageSetup horizontalDpi="600" verticalDpi="600" orientation="portrait" r:id="rId1"/>
  <headerFooter alignWithMargins="0">
    <oddHeader>&amp;C&amp;"Arial,Bold"&amp;12Sample Line Item Grant Budget</oddHeader>
    <oddFooter>&amp;LNonprofit Works&amp;Cwww.nonprofitworks.com&amp;R(585) 454-4910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Heveron &amp; Heveron,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THE GREAT</dc:creator>
  <cp:keywords/>
  <dc:description/>
  <cp:lastModifiedBy>user</cp:lastModifiedBy>
  <cp:lastPrinted>2006-10-27T11:14:00Z</cp:lastPrinted>
  <dcterms:created xsi:type="dcterms:W3CDTF">1998-11-04T19:35:10Z</dcterms:created>
  <dcterms:modified xsi:type="dcterms:W3CDTF">2016-10-14T20:59:58Z</dcterms:modified>
  <cp:category/>
  <cp:version/>
  <cp:contentType/>
  <cp:contentStatus/>
</cp:coreProperties>
</file>