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AKINA AGUIRRE\Documents\CESSEC2\GLOGAL GIVING\"/>
    </mc:Choice>
  </mc:AlternateContent>
  <bookViews>
    <workbookView xWindow="0" yWindow="0" windowWidth="28800" windowHeight="96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3" i="1" l="1"/>
  <c r="D24" i="1"/>
  <c r="D22" i="1"/>
  <c r="D20" i="1"/>
  <c r="D19" i="1"/>
  <c r="D9" i="1"/>
  <c r="D14" i="1" l="1"/>
  <c r="D27" i="1" s="1"/>
  <c r="D25" i="1"/>
</calcChain>
</file>

<file path=xl/sharedStrings.xml><?xml version="1.0" encoding="utf-8"?>
<sst xmlns="http://schemas.openxmlformats.org/spreadsheetml/2006/main" count="21" uniqueCount="20">
  <si>
    <t>BUDGET EXPENSES</t>
  </si>
  <si>
    <t>CESSEC 2020</t>
  </si>
  <si>
    <t>DESCRIPTION</t>
  </si>
  <si>
    <t>COMMUNITARY EXPOSITORS</t>
  </si>
  <si>
    <t>TRANSPORT</t>
  </si>
  <si>
    <t>ADMINISTRATIVE EXPENSES</t>
  </si>
  <si>
    <t>ADMINISTRATION EXPENSES</t>
  </si>
  <si>
    <t>DIRECTOR PROGRAM</t>
  </si>
  <si>
    <t>TOTAL</t>
  </si>
  <si>
    <t>SUBTOTAL</t>
  </si>
  <si>
    <t>VARIUOS SUPPLIERS</t>
  </si>
  <si>
    <t>INTERNET</t>
  </si>
  <si>
    <t>AUDITOR PWC</t>
  </si>
  <si>
    <t>LODGE AND MEAL TO TRAINING</t>
  </si>
  <si>
    <t>SOCIAL SUPPORT</t>
  </si>
  <si>
    <t>MARKETING EXPENSES</t>
  </si>
  <si>
    <t>YEAR VALUE</t>
  </si>
  <si>
    <t>MONTH VALUE</t>
  </si>
  <si>
    <t>VARIOS</t>
  </si>
  <si>
    <t>TOTAL AMOUNT REQUEST $59.360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</si>
</sst>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9" fontId="1" fillId="2" borderId="0" xfId="0" applyNumberFormat="1" applyFont="1" applyFill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/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3" fontId="1" fillId="0" borderId="3" xfId="0" applyNumberFormat="1" applyFont="1" applyBorder="1"/>
    <xf numFmtId="0" fontId="1" fillId="0" borderId="4" xfId="0" applyFont="1" applyBorder="1"/>
    <xf numFmtId="9" fontId="1" fillId="2" borderId="2" xfId="0" applyNumberFormat="1" applyFont="1" applyFill="1" applyBorder="1"/>
    <xf numFmtId="3" fontId="1" fillId="2" borderId="5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70" zoomScaleNormal="70" workbookViewId="0">
      <selection activeCell="B5" sqref="B5"/>
    </sheetView>
  </sheetViews>
  <sheetFormatPr baseColWidth="10" defaultRowHeight="15" x14ac:dyDescent="0.25"/>
  <cols>
    <col min="2" max="2" width="26.140625" customWidth="1"/>
    <col min="3" max="3" width="26.140625" style="5" customWidth="1"/>
    <col min="4" max="4" width="11.42578125" style="5"/>
    <col min="5" max="6" width="11.42578125" style="4"/>
  </cols>
  <sheetData>
    <row r="1" spans="1:6" x14ac:dyDescent="0.25">
      <c r="B1" s="3" t="s">
        <v>0</v>
      </c>
    </row>
    <row r="2" spans="1:6" s="3" customFormat="1" x14ac:dyDescent="0.25">
      <c r="B2" s="3" t="s">
        <v>1</v>
      </c>
      <c r="C2" s="5"/>
      <c r="D2" s="5"/>
      <c r="E2" s="5"/>
      <c r="F2" s="5"/>
    </row>
    <row r="3" spans="1:6" s="3" customFormat="1" x14ac:dyDescent="0.25">
      <c r="C3" s="5"/>
      <c r="D3" s="5"/>
      <c r="E3" s="5"/>
      <c r="F3" s="5"/>
    </row>
    <row r="4" spans="1:6" s="3" customFormat="1" x14ac:dyDescent="0.25">
      <c r="B4" s="3" t="s">
        <v>19</v>
      </c>
      <c r="C4" s="5"/>
      <c r="D4" s="5"/>
      <c r="E4" s="5"/>
      <c r="F4" s="5"/>
    </row>
    <row r="5" spans="1:6" s="3" customFormat="1" ht="27" customHeight="1" x14ac:dyDescent="0.25">
      <c r="C5" s="5"/>
      <c r="D5" s="5"/>
      <c r="E5" s="5"/>
      <c r="F5" s="5"/>
    </row>
    <row r="6" spans="1:6" s="3" customFormat="1" ht="7.5" customHeight="1" x14ac:dyDescent="0.25">
      <c r="B6" s="16" t="s">
        <v>2</v>
      </c>
      <c r="C6" s="13" t="s">
        <v>17</v>
      </c>
      <c r="D6" s="13" t="s">
        <v>16</v>
      </c>
      <c r="E6" s="5"/>
      <c r="F6" s="5"/>
    </row>
    <row r="7" spans="1:6" s="3" customFormat="1" ht="7.5" customHeight="1" x14ac:dyDescent="0.25">
      <c r="B7" s="17"/>
      <c r="C7" s="14"/>
      <c r="D7" s="14"/>
      <c r="E7" s="5"/>
      <c r="F7" s="5"/>
    </row>
    <row r="8" spans="1:6" s="3" customFormat="1" x14ac:dyDescent="0.25">
      <c r="A8" s="12">
        <v>0.7</v>
      </c>
      <c r="B8" s="18"/>
      <c r="C8" s="15"/>
      <c r="D8" s="15"/>
      <c r="E8" s="5"/>
      <c r="F8" s="5"/>
    </row>
    <row r="9" spans="1:6" x14ac:dyDescent="0.25">
      <c r="B9" t="s">
        <v>3</v>
      </c>
      <c r="C9" s="5">
        <v>2000</v>
      </c>
      <c r="D9" s="5">
        <f>+C9*9</f>
        <v>18000</v>
      </c>
    </row>
    <row r="10" spans="1:6" x14ac:dyDescent="0.25">
      <c r="B10" t="s">
        <v>4</v>
      </c>
      <c r="C10" s="5">
        <v>200</v>
      </c>
      <c r="D10" s="5">
        <v>2160</v>
      </c>
    </row>
    <row r="11" spans="1:6" x14ac:dyDescent="0.25">
      <c r="B11" t="s">
        <v>13</v>
      </c>
      <c r="C11" s="5">
        <v>500</v>
      </c>
      <c r="D11" s="5">
        <f>9000+5400</f>
        <v>14400</v>
      </c>
    </row>
    <row r="12" spans="1:6" x14ac:dyDescent="0.25">
      <c r="B12" t="s">
        <v>14</v>
      </c>
      <c r="C12" s="5">
        <v>1000</v>
      </c>
      <c r="D12" s="5">
        <v>3000</v>
      </c>
    </row>
    <row r="13" spans="1:6" x14ac:dyDescent="0.25">
      <c r="B13" t="s">
        <v>18</v>
      </c>
      <c r="C13" s="5">
        <f>+D13/9</f>
        <v>777.77777777777783</v>
      </c>
      <c r="D13" s="5">
        <v>7000</v>
      </c>
    </row>
    <row r="14" spans="1:6" s="3" customFormat="1" x14ac:dyDescent="0.25">
      <c r="A14" s="9"/>
      <c r="B14" s="8" t="s">
        <v>9</v>
      </c>
      <c r="C14" s="10"/>
      <c r="D14" s="7">
        <f>SUM(D8:D13)</f>
        <v>44560</v>
      </c>
      <c r="E14" s="5"/>
      <c r="F14" s="5"/>
    </row>
    <row r="17" spans="1:6" x14ac:dyDescent="0.25">
      <c r="A17" s="1"/>
      <c r="B17" s="1"/>
      <c r="C17" s="6"/>
      <c r="D17" s="6"/>
    </row>
    <row r="18" spans="1:6" x14ac:dyDescent="0.25">
      <c r="A18" s="2">
        <v>0.3</v>
      </c>
      <c r="B18" s="1" t="s">
        <v>5</v>
      </c>
      <c r="C18" s="6"/>
      <c r="D18" s="6"/>
    </row>
    <row r="19" spans="1:6" x14ac:dyDescent="0.25">
      <c r="B19" t="s">
        <v>7</v>
      </c>
      <c r="C19" s="5">
        <v>700</v>
      </c>
      <c r="D19" s="5">
        <f>+C19*9</f>
        <v>6300</v>
      </c>
    </row>
    <row r="20" spans="1:6" x14ac:dyDescent="0.25">
      <c r="B20" t="s">
        <v>6</v>
      </c>
      <c r="C20" s="5">
        <v>100</v>
      </c>
      <c r="D20" s="5">
        <f>+C20*9</f>
        <v>900</v>
      </c>
    </row>
    <row r="21" spans="1:6" x14ac:dyDescent="0.25">
      <c r="B21" t="s">
        <v>12</v>
      </c>
      <c r="D21" s="5">
        <v>3000</v>
      </c>
    </row>
    <row r="22" spans="1:6" x14ac:dyDescent="0.25">
      <c r="B22" t="s">
        <v>10</v>
      </c>
      <c r="C22" s="5">
        <v>60</v>
      </c>
      <c r="D22" s="5">
        <f>+C22*9</f>
        <v>540</v>
      </c>
    </row>
    <row r="23" spans="1:6" x14ac:dyDescent="0.25">
      <c r="B23" t="s">
        <v>15</v>
      </c>
      <c r="D23" s="5">
        <v>2910</v>
      </c>
    </row>
    <row r="24" spans="1:6" ht="15.75" thickBot="1" x14ac:dyDescent="0.3">
      <c r="B24" t="s">
        <v>11</v>
      </c>
      <c r="C24" s="5">
        <v>150</v>
      </c>
      <c r="D24" s="5">
        <f>+C24*9</f>
        <v>1350</v>
      </c>
    </row>
    <row r="25" spans="1:6" s="3" customFormat="1" ht="15.75" thickBot="1" x14ac:dyDescent="0.3">
      <c r="B25" s="11" t="s">
        <v>9</v>
      </c>
      <c r="C25" s="5"/>
      <c r="D25" s="7">
        <f>SUM(D19:D24)</f>
        <v>15000</v>
      </c>
      <c r="E25" s="5"/>
      <c r="F25" s="5"/>
    </row>
    <row r="27" spans="1:6" x14ac:dyDescent="0.25">
      <c r="B27" s="8" t="s">
        <v>8</v>
      </c>
      <c r="D27" s="7">
        <f>+D25+D14</f>
        <v>59560</v>
      </c>
    </row>
  </sheetData>
  <mergeCells count="3">
    <mergeCell ref="D6:D8"/>
    <mergeCell ref="C6:C8"/>
    <mergeCell ref="B6:B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LATAM Airlines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AGUIRRE</dc:creator>
  <cp:lastModifiedBy>CATALINA AGUIRRE</cp:lastModifiedBy>
  <dcterms:created xsi:type="dcterms:W3CDTF">2020-05-19T13:51:38Z</dcterms:created>
  <dcterms:modified xsi:type="dcterms:W3CDTF">2020-05-21T21:37:22Z</dcterms:modified>
</cp:coreProperties>
</file>