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<sst xmlns="http://schemas.openxmlformats.org/spreadsheetml/2006/main" count="19" uniqueCount="18">
  <si>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 xml:space="preserve">Organization </t>
  </si>
  <si>
    <t>Nomadic Assistance for Peace and Development (NAPAD)</t>
  </si>
  <si>
    <t xml:space="preserve">Project Title </t>
  </si>
  <si>
    <t>Educate Displaced Children in Somalia for a Year</t>
  </si>
  <si>
    <t xml:space="preserve">Project Location </t>
  </si>
  <si>
    <t xml:space="preserve">Banadir , Somalia </t>
  </si>
  <si>
    <t xml:space="preserve">Project Period </t>
  </si>
  <si>
    <t xml:space="preserve">Units </t>
  </si>
  <si>
    <t>Quantity</t>
  </si>
  <si>
    <t>Cost per unit (USD)</t>
  </si>
  <si>
    <t xml:space="preserve">Frequency </t>
  </si>
  <si>
    <t>Total (USD)</t>
  </si>
  <si>
    <t xml:space="preserve">Provide 2450 learners in 8 schools  with school meals.  Meals will be provided @ USD 12.5*per learner per month for 9 months </t>
  </si>
  <si>
    <t xml:space="preserve">Learners </t>
  </si>
  <si>
    <t>Provide 1225 learners with learning and teaching materials. The materials include, writing materials  and textbooks. This is a one off provision per year</t>
  </si>
  <si>
    <t>Provide 380 adolescent  girls with dignity kits. The kits  include (2 panties and a pack of reusable sanitary pads and bar soap)</t>
  </si>
  <si>
    <t xml:space="preserve">Dignity Kits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</si>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</sst>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43" fontId="0" fillId="0" borderId="1" xfId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tabSelected="1" workbookViewId="0">
      <selection activeCell="D6" sqref="D6"/>
    </sheetView>
  </sheetViews>
  <sheetFormatPr defaultColWidth="9" defaultRowHeight="14.5"/>
  <cols>
    <col min="1" max="1" width="44.7272727272727" style="1" customWidth="1"/>
    <col min="2" max="2" width="12.9090909090909" style="1" customWidth="1"/>
    <col min="3" max="3" width="10.5454545454545" customWidth="1"/>
    <col min="4" max="4" width="11.6363636363636" customWidth="1"/>
    <col min="5" max="5" width="11.3636363636364" customWidth="1"/>
    <col min="6" max="6" width="11.0909090909091" customWidth="1"/>
  </cols>
  <sheetData>
    <row r="1" ht="17" customHeight="1" spans="1:6">
      <c r="A1" s="2" t="s">
        <v>0</v>
      </c>
      <c r="B1" s="3" t="s">
        <v>1</v>
      </c>
      <c r="C1" s="3"/>
      <c r="D1" s="3"/>
      <c r="E1" s="3"/>
      <c r="F1" s="3"/>
    </row>
    <row r="2" customHeight="1" spans="1:6">
      <c r="A2" s="2" t="s">
        <v>2</v>
      </c>
      <c r="B2" s="3" t="s">
        <v>3</v>
      </c>
      <c r="C2" s="3"/>
      <c r="D2" s="3"/>
      <c r="E2" s="3"/>
      <c r="F2" s="3"/>
    </row>
    <row r="3" ht="15.5" customHeight="1" spans="1:6">
      <c r="A3" s="2" t="s">
        <v>4</v>
      </c>
      <c r="B3" s="3" t="s">
        <v>5</v>
      </c>
      <c r="C3" s="3"/>
      <c r="D3" s="3"/>
      <c r="E3" s="3"/>
      <c r="F3" s="3"/>
    </row>
    <row r="4" spans="1:6">
      <c r="A4" s="2" t="s">
        <v>6</v>
      </c>
      <c r="B4" s="3">
        <v>2024</v>
      </c>
      <c r="C4" s="3"/>
      <c r="D4" s="3"/>
      <c r="E4" s="3"/>
      <c r="F4" s="3"/>
    </row>
    <row r="5" spans="1:6">
      <c r="A5" s="4"/>
      <c r="B5" s="2" t="s">
        <v>7</v>
      </c>
      <c r="C5" s="5" t="s">
        <v>8</v>
      </c>
      <c r="D5" s="5" t="s">
        <v>9</v>
      </c>
      <c r="E5" s="5" t="s">
        <v>10</v>
      </c>
      <c r="F5" s="5" t="s">
        <v>11</v>
      </c>
    </row>
    <row r="6" ht="44" customHeight="1" spans="1:6">
      <c r="A6" s="4" t="s">
        <v>12</v>
      </c>
      <c r="B6" s="4" t="s">
        <v>13</v>
      </c>
      <c r="C6" s="6">
        <v>2450</v>
      </c>
      <c r="D6" s="6">
        <v>12.5</v>
      </c>
      <c r="E6" s="6">
        <v>9</v>
      </c>
      <c r="F6" s="7">
        <f>C6*D6*E6</f>
        <v>275625</v>
      </c>
    </row>
    <row r="7" ht="44" customHeight="1" spans="1:6">
      <c r="A7" s="4" t="s">
        <v>14</v>
      </c>
      <c r="B7" s="4" t="s">
        <v>13</v>
      </c>
      <c r="C7" s="6">
        <f>2450/2</f>
        <v>1225</v>
      </c>
      <c r="D7" s="6">
        <v>40</v>
      </c>
      <c r="E7" s="6">
        <v>1</v>
      </c>
      <c r="F7" s="7">
        <f>C7*D7*E7</f>
        <v>49000</v>
      </c>
    </row>
    <row r="8" ht="44" customHeight="1" spans="1:6">
      <c r="A8" s="4" t="s">
        <v>15</v>
      </c>
      <c r="B8" s="4" t="s">
        <v>16</v>
      </c>
      <c r="C8" s="6">
        <v>380</v>
      </c>
      <c r="D8" s="6">
        <v>14</v>
      </c>
      <c r="E8" s="6">
        <v>1</v>
      </c>
      <c r="F8" s="7">
        <f>C8*D8*E8</f>
        <v>5320</v>
      </c>
    </row>
    <row r="9" spans="1:11">
      <c r="A9" s="2" t="s">
        <v>17</v>
      </c>
      <c r="B9" s="4"/>
      <c r="C9" s="6"/>
      <c r="D9" s="6"/>
      <c r="E9" s="6"/>
      <c r="F9" s="7">
        <f>SUM(F6:F8)</f>
        <v>329945</v>
      </c>
      <c r="K9">
        <f>200/8</f>
        <v>25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Susan Wamuti</cp:lastModifiedBy>
  <dcterms:created xsi:type="dcterms:W3CDTF">2024-01-15T07:28:00Z</dcterms:created>
  <dcterms:modified xsi:type="dcterms:W3CDTF">2024-06-03T01:16:26Z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A509E640A797430AA2D7923D5FFC6DCE_13</vt:lpwstr>
  </property>
  <property fmtid="{D5CDD505-2E9C-101B-9397-08002B2CF9AE}" pid="3" name="KSOProductBuildVer">
    <vt:lpwstr>1033-12.2.0.16909</vt:lpwstr>
  </property>
</Properties>
</file>