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8567776-E43D-401E-940F-3BD4512DAEFF}" xr6:coauthVersionLast="47" xr6:coauthVersionMax="47" xr10:uidLastSave="{00000000-0000-0000-0000-000000000000}"/>
  <bookViews>
    <workbookView xWindow="-108" yWindow="-108" windowWidth="23256" windowHeight="12456" xr2:uid="{E43FD891-9B1F-4336-AC01-14355524AB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0" i="1"/>
  <c r="C11" i="1" s="1"/>
  <c r="C12" i="1" l="1"/>
</calcChain>
</file>

<file path=xl/sharedStrings.xml><?xml version="1.0" encoding="utf-8"?>
<sst xmlns="http://schemas.openxmlformats.org/spreadsheetml/2006/main" count="20" uniqueCount="20">
  <si>
    <t xml:space="preserve">Transportation </t>
  </si>
  <si>
    <t>Iron  (50)</t>
  </si>
  <si>
    <t>Anti rust Paint x 10can</t>
  </si>
  <si>
    <t xml:space="preserve">Labour/material </t>
  </si>
  <si>
    <t>Witholding Tax (15%)</t>
  </si>
  <si>
    <t>A.</t>
  </si>
  <si>
    <t>B</t>
  </si>
  <si>
    <t>TLC's Clinic work supervision</t>
  </si>
  <si>
    <t>Transportation x 3</t>
  </si>
  <si>
    <t>Food for staff x2p x 3</t>
  </si>
  <si>
    <t>Other materials</t>
  </si>
  <si>
    <t>Total  include  tax withold</t>
  </si>
  <si>
    <t>Clinic Hall Maintenance Cost-2026</t>
  </si>
  <si>
    <t xml:space="preserve">Grant Total </t>
  </si>
  <si>
    <t>Total</t>
  </si>
  <si>
    <t>Constructor work x 5 clinics</t>
  </si>
  <si>
    <t xml:space="preserve">Peal the rust out and Scrup to smooth the surface </t>
  </si>
  <si>
    <t>Contruct additional support Iron structure inside the hall to prevent further bottom bulging</t>
  </si>
  <si>
    <t xml:space="preserve">Repainting anti rust inside </t>
  </si>
  <si>
    <t xml:space="preserve">Note: Work will include: Repainting inside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</si>
</sst>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0" applyNumberForma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44" fontId="0" fillId="0" borderId="1" xfId="1" applyFont="1" applyBorder="1"/>
    <xf numFmtId="0" fontId="5" fillId="0" borderId="1" xfId="0" applyFont="1" applyBorder="1" applyAlignment="1">
      <alignment horizontal="right"/>
    </xf>
    <xf numFmtId="0" fontId="0" fillId="0" borderId="1" xfId="0" applyBorder="1"/>
    <xf numFmtId="0" fontId="0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4" fontId="4" fillId="3" borderId="1" xfId="1" applyFont="1" applyFill="1" applyBorder="1" applyAlignment="1"/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/>
    <xf numFmtId="44" fontId="2" fillId="5" borderId="1" xfId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44" fontId="0" fillId="6" borderId="1" xfId="1" applyFont="1" applyFill="1" applyBorder="1"/>
    <xf numFmtId="0" fontId="0" fillId="0" borderId="3" xfId="0" applyBorder="1"/>
    <xf numFmtId="44" fontId="0" fillId="0" borderId="3" xfId="1" applyFont="1" applyBorder="1"/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44" fontId="3" fillId="4" borderId="2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90BF-EBD0-49B0-B182-EFEC9ACB0998}">
  <dimension ref="A2:G22"/>
  <sheetViews>
    <sheetView tabSelected="1" topLeftCell="A5" zoomScale="136" workbookViewId="0">
      <selection activeCell="B22" sqref="B22"/>
    </sheetView>
  </sheetViews>
  <sheetFormatPr defaultRowHeight="14.4" x14ac:dyDescent="0.3"/>
  <cols>
    <col min="2" max="2" width="26.77734375" customWidth="1"/>
    <col min="3" max="3" width="13.5546875" bestFit="1" customWidth="1"/>
    <col min="6" max="6" width="10.109375" bestFit="1" customWidth="1"/>
    <col min="7" max="7" width="11.109375" bestFit="1" customWidth="1"/>
  </cols>
  <sheetData>
    <row r="2" spans="1:7" x14ac:dyDescent="0.3">
      <c r="A2" s="1" t="s">
        <v>12</v>
      </c>
      <c r="B2" s="1"/>
      <c r="C2" s="1"/>
    </row>
    <row r="3" spans="1:7" ht="4.8" customHeight="1" x14ac:dyDescent="0.3"/>
    <row r="4" spans="1:7" x14ac:dyDescent="0.3">
      <c r="A4" s="3" t="s">
        <v>5</v>
      </c>
      <c r="B4" s="4" t="s">
        <v>15</v>
      </c>
      <c r="C4" s="4"/>
    </row>
    <row r="5" spans="1:7" x14ac:dyDescent="0.3">
      <c r="A5" s="24">
        <v>1</v>
      </c>
      <c r="B5" s="6" t="s">
        <v>0</v>
      </c>
      <c r="C5" s="7">
        <v>1300</v>
      </c>
    </row>
    <row r="6" spans="1:7" x14ac:dyDescent="0.3">
      <c r="A6" s="24">
        <v>2</v>
      </c>
      <c r="B6" s="6" t="s">
        <v>1</v>
      </c>
      <c r="C6" s="7">
        <v>4000</v>
      </c>
    </row>
    <row r="7" spans="1:7" x14ac:dyDescent="0.3">
      <c r="A7" s="24">
        <v>3</v>
      </c>
      <c r="B7" s="6" t="s">
        <v>2</v>
      </c>
      <c r="C7" s="7">
        <v>2200</v>
      </c>
    </row>
    <row r="8" spans="1:7" x14ac:dyDescent="0.3">
      <c r="A8" s="24">
        <v>4</v>
      </c>
      <c r="B8" s="6" t="s">
        <v>10</v>
      </c>
      <c r="C8" s="7">
        <v>2500</v>
      </c>
    </row>
    <row r="9" spans="1:7" x14ac:dyDescent="0.3">
      <c r="A9" s="24">
        <v>5</v>
      </c>
      <c r="B9" s="6" t="s">
        <v>3</v>
      </c>
      <c r="C9" s="7">
        <v>8500</v>
      </c>
    </row>
    <row r="10" spans="1:7" x14ac:dyDescent="0.3">
      <c r="A10" s="5"/>
      <c r="B10" s="5" t="s">
        <v>14</v>
      </c>
      <c r="C10" s="7">
        <f>SUM(C5:C9)</f>
        <v>18500</v>
      </c>
    </row>
    <row r="11" spans="1:7" x14ac:dyDescent="0.3">
      <c r="A11" s="5"/>
      <c r="B11" s="8" t="s">
        <v>4</v>
      </c>
      <c r="C11" s="7">
        <f>C10*15%</f>
        <v>2775</v>
      </c>
    </row>
    <row r="12" spans="1:7" ht="15.6" x14ac:dyDescent="0.3">
      <c r="A12" s="10"/>
      <c r="B12" s="11" t="s">
        <v>11</v>
      </c>
      <c r="C12" s="12">
        <f>SUM(C10:C11)</f>
        <v>21275</v>
      </c>
      <c r="F12" s="2"/>
      <c r="G12" s="2"/>
    </row>
    <row r="13" spans="1:7" ht="7.2" customHeight="1" x14ac:dyDescent="0.3">
      <c r="A13" s="16"/>
      <c r="B13" s="17"/>
      <c r="C13" s="18"/>
    </row>
    <row r="14" spans="1:7" x14ac:dyDescent="0.3">
      <c r="A14" s="13" t="s">
        <v>6</v>
      </c>
      <c r="B14" s="14" t="s">
        <v>7</v>
      </c>
      <c r="C14" s="15"/>
    </row>
    <row r="15" spans="1:7" x14ac:dyDescent="0.3">
      <c r="A15" s="25">
        <v>1</v>
      </c>
      <c r="B15" s="9" t="s">
        <v>8</v>
      </c>
      <c r="C15" s="7">
        <v>250</v>
      </c>
    </row>
    <row r="16" spans="1:7" x14ac:dyDescent="0.3">
      <c r="A16" s="25">
        <v>2</v>
      </c>
      <c r="B16" s="9" t="s">
        <v>9</v>
      </c>
      <c r="C16" s="7">
        <v>54</v>
      </c>
    </row>
    <row r="17" spans="1:3" ht="15" thickBot="1" x14ac:dyDescent="0.35">
      <c r="A17" s="19"/>
      <c r="B17" s="19"/>
      <c r="C17" s="20">
        <v>300</v>
      </c>
    </row>
    <row r="18" spans="1:3" ht="16.2" thickBot="1" x14ac:dyDescent="0.35">
      <c r="A18" s="21" t="s">
        <v>13</v>
      </c>
      <c r="B18" s="22"/>
      <c r="C18" s="23">
        <f>C12+C17</f>
        <v>21575</v>
      </c>
    </row>
    <row r="19" spans="1:3" x14ac:dyDescent="0.3">
      <c r="A19" t="s">
        <v>19</v>
      </c>
    </row>
    <row r="20" spans="1:3" x14ac:dyDescent="0.3">
      <c r="B20" t="s">
        <v>16</v>
      </c>
    </row>
    <row r="21" spans="1:3" x14ac:dyDescent="0.3">
      <c r="B21" t="s">
        <v>18</v>
      </c>
    </row>
    <row r="22" spans="1:3" x14ac:dyDescent="0.3">
      <c r="B22" t="s">
        <v>17</v>
      </c>
    </row>
  </sheetData>
  <mergeCells count="2">
    <mergeCell ref="A2:C2"/>
    <mergeCell ref="A18:B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2026-05-04T07:03:43Z</dcterms:created>
  <dcterms:modified xsi:type="dcterms:W3CDTF">2026-05-04T08:23:33Z</dcterms:modified>
</cp:coreProperties>
</file>